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375" activeTab="1"/>
  </bookViews>
  <sheets>
    <sheet name="Pakiet nr 1" sheetId="1" r:id="rId1"/>
    <sheet name="Pakiet nr 2" sheetId="2" r:id="rId2"/>
  </sheets>
  <definedNames>
    <definedName name="_xlnm.Print_Area" localSheetId="0">'Pakiet nr 1'!$A$1:$K$43</definedName>
    <definedName name="_xlnm.Print_Area" localSheetId="1">'Pakiet nr 2'!$A$1:$H$38</definedName>
  </definedNames>
  <calcPr fullCalcOnLoad="1"/>
</workbook>
</file>

<file path=xl/sharedStrings.xml><?xml version="1.0" encoding="utf-8"?>
<sst xmlns="http://schemas.openxmlformats.org/spreadsheetml/2006/main" count="127" uniqueCount="119">
  <si>
    <t>Lp.</t>
  </si>
  <si>
    <t>Opis przedmiotu zamówienia</t>
  </si>
  <si>
    <t>Ilość opakowań jednostkowych</t>
  </si>
  <si>
    <t>Cena jednostkowa netto</t>
  </si>
  <si>
    <t>Wartość netto</t>
  </si>
  <si>
    <t>% VAT</t>
  </si>
  <si>
    <t>Wartość brutto</t>
  </si>
  <si>
    <t>Producent + nazwa handlowa preparatu, nr kat.</t>
  </si>
  <si>
    <t>WYMAGANE DOKUMENTY:</t>
  </si>
  <si>
    <t>Wymagania</t>
  </si>
  <si>
    <t>1. Test jakościowy - aglutynacyjny
2. Zestaw na 50 ozn. musi zawierać minimum 3 ml odczynnika lateksowego
3. Kontrola dodatnia i ujemna w zestawie
4. Wykrywalność: 30 IU/ml, wystandaryzowana wobec Materiału Referencyjnego WHO W1066
5. Efekt prozonowy: brak do 200 IU/ml</t>
  </si>
  <si>
    <t>1. Test jakościowy - aglutynacyjny
2. Zestaw na 500 ozn. musi zawierać minimum 2 ml odczynnika.
3. Kontrola dodatnia i ujemna w zestawie
4. Czułość analityczna wystandaryzowana wobec Ludzkiej Kontrolnej Surowicy Referencyjnej dla Testów Bezkrętkowych (nr kat. BS1505) z Centrum Kontroli Chorób (CDC) w Atlancie, USA.
5. Kompletny zestaw z mieszadełkami, igłą do dozowania i płytkami testowymi.</t>
  </si>
  <si>
    <t>hCG</t>
  </si>
  <si>
    <t>FOB - krew utajona w kale</t>
  </si>
  <si>
    <t>1. Test płytkowy immunochromatograficzny w kale, test z uzyciem wyłącznie przeciwciał monoklonalnych, test standaryzowany wobec certyfikowanego materiału referencyjnego CRM 522, czułość min. 20 ng/ml hemoglobiny (w buforze), swoisty dla ludzkiej hemoglobiny i nie wymagającej diety</t>
  </si>
  <si>
    <t>Czynnik reumatoidalny RF</t>
  </si>
  <si>
    <t>RPR</t>
  </si>
  <si>
    <t>ASO</t>
  </si>
  <si>
    <t>Mononukleoza zakaźna</t>
  </si>
  <si>
    <t>Rotawirus</t>
  </si>
  <si>
    <t>- metodyki oferowanych zestawów potwierdzające spełnianie wymagań Zamawiającego</t>
  </si>
  <si>
    <t>Ilość szt.</t>
  </si>
  <si>
    <t>Producent + nr kat.</t>
  </si>
  <si>
    <t>Probówki z K2 EDTA , do mikrometody na 200 ul krwii</t>
  </si>
  <si>
    <t>Probówki do separacji surowicy z żelem, do mikrometody na 200 ul krwii</t>
  </si>
  <si>
    <t>Szkiełka nakrywkowe 20 x 20 mm</t>
  </si>
  <si>
    <t>Pojemnik na mocz, z PP z zakrętką, sterylny, poj. 25 ml</t>
  </si>
  <si>
    <t>Pojemnik na kał, z PP z zakrętką i łopatką, poj.25 ml, 25 x 80 mm</t>
  </si>
  <si>
    <t>Końcówki do pipet automatycznych - typ Gilson poj. 5 - 200 ul</t>
  </si>
  <si>
    <t>Końcówki do pipet automatycznych - typ Gilson poj. 200 - 1000 ul</t>
  </si>
  <si>
    <t>Szkiełka podstawowe z ciętymi krawędziami, gładkie</t>
  </si>
  <si>
    <t>Probowka do morfologii z K2 EDTA na 1 ml krwii w probówce z PP z okrągłym dnem , korkiem i etykietą, poj. 3 ml ze znacznikiem 1 ml</t>
  </si>
  <si>
    <t>Probówka do koaguologii z cytrynianem sodowym 0,25 ml w probówze z PP z płaskim dnem , korkiem i etykietą, poj. 3 ml</t>
  </si>
  <si>
    <t>Białko C-reaktywne</t>
  </si>
  <si>
    <t>1. Test jakościowy/półilościowy - aglutynacyjny
2. Zestaw na 150 ozn. musi zawierać minimum 8 ml odczynnika lateksowego
3. Kontrola dodatnia i ujemna, płytki i mieszadełka w zestawie
4. Wykrywalność: 6 mg/l, wystandaryzowana wobec Standardowego Materiału Referencyjnego BCR 470
5. Efekt prozonowy: brak do 250 mg/l</t>
  </si>
  <si>
    <t>Giardia Lamblia</t>
  </si>
  <si>
    <t>HbsAg</t>
  </si>
  <si>
    <t>Anty-HCV</t>
  </si>
  <si>
    <t>Mikroalbumina</t>
  </si>
  <si>
    <t>Probówki stożkowe z PP 7 ml z korkiem</t>
  </si>
  <si>
    <t>Zestaw do OB. na 150 ul krwi (rurka + probówka)</t>
  </si>
  <si>
    <t>PAKIET NR 1  TESTY DIAGNOSTYCZNE</t>
  </si>
  <si>
    <t>- dokumenty dopuszczające oferowany asortyment do obrotu (zgodnie z ustawą o wyrobach medycznych z dnia 20.05.2010 Dz.U. 107 poz. 679)</t>
  </si>
  <si>
    <t>MEDLANCE igła 2,4 mm</t>
  </si>
  <si>
    <t>Podłoże do posiewów moczu typu CLED/MAC CONKEY</t>
  </si>
  <si>
    <t>1. test do diagnozowania mononukleozy zakaźnej i jakościowego wykrywania przeciwciał heterofilnych przeciwko mononukleozie zakaźnej w krwi pełnej, surowicy lub osoczu
2. Zestaw z: jednorazowymi pipetkami, kapilarami i dozownikiem, kontrolą dodatnia i ujemną oraz buforem</t>
  </si>
  <si>
    <t>Zestaw do OB na 1 ml składający się z probówki z przekłuwanym korkiem (0,8 ml krwi
+ 0,2 ml cytrynianu sodu) i rurki niewymagającej użycia tłoczka – zgodny z zaleceniami
ICSH</t>
  </si>
  <si>
    <t>Probówki z granulatem i przyspieszaczem na 9-10 ml krwi w próbówce f16x100mm z przeźroczystego PP, z czerwonym zewnętrznym korkiem i etykietą, numer serii i data ważności na każdej probówce</t>
  </si>
  <si>
    <t>Probówki z granulatem i przyspieszaczem na 4-5 ml krwi w próbówce f13x75mm z przeźroczystego PP, z czerwonym korkiem i etykietą, numer serii i data ważności na każdej probówce</t>
  </si>
  <si>
    <t>Probówki z KF + NA2 EDTA na 2.5 ml krwi w probówce f12x56mm z PP z płaskim dnem, z etykietą, znacznik poziomu, numer serii i data ważności na każdej probówce</t>
  </si>
  <si>
    <t>- katalogi / prospekty ze zdjęciami i opisem oferowanego asortymentu</t>
  </si>
  <si>
    <t>Test do jednoczesnego wykrywania Clostridium difficile i GDH</t>
  </si>
  <si>
    <t>- dokumenty dopuszczające oferowany asortyment do obrotu (zgodnie z ustawą o wyrobach medycznych z dnia 20 maja 2010 r.,Dz.U.  Nr 107, poz. 679 z późn. zm.)</t>
  </si>
  <si>
    <t>MEDLANCE igła 1,8 mm</t>
  </si>
  <si>
    <t>Probówki z heparyną sodową na 2.5 ml krwi z PP z okrągłym dnem, z etykietą i korkiem, poj. 3 ml, f12 x 51 mm, 50 ml HEPARYNY na 18JU/1 ml krwi</t>
  </si>
  <si>
    <t xml:space="preserve">Zestaw do pobierania materiału na obecność owsika - 100 ozn. </t>
  </si>
  <si>
    <t>1. test płytkowy immunochromatograficzny w moczu i surowicy
2. Wartość cut - off: 10 mIU/ml</t>
  </si>
  <si>
    <t>1. Test płytkowy do oznaczania rotawirusów w kale
2. Zestaw z: pipetkami i probówkami na próbki z buforem
3. Czułość 99%, swoistość 99%</t>
  </si>
  <si>
    <t>1. Test płytkowy
2. Czułość 99%, swoistość 99%</t>
  </si>
  <si>
    <t>1. Immnochromatograficzny test płytkowy wykrywający antygen powierzchniowy wirusa zapalenia wątroby typu B, wykrywalność 1 PEI ng/ml
2. Czułość i swoistość 99%</t>
  </si>
  <si>
    <t>1.Immunochromatograficzny test płytkowy do wykrywania przeciwciał przeciwko wirusowi zapalenia wątroby typu C
2. Czułość i swoistość 99%</t>
  </si>
  <si>
    <t>1. Szybki test płytkowy, immunoenzymatyczny do równoczesnego wykrywania dehydrogenazy glutaminianowej (GDH) oraz toksyn A i B C. difficile na jednej płytce. 
2. Koniugat: przeciwciała monoklonalne przeciwko antygenowi C. difficile i poliklonalne przeciwciała swoiste dla toksyn A i B. 
3. Poziom wykrywalności: dehydrogenaza glutaminianowa: 0.8 ng/ml, toksyna A ≥0.63 ng/ml, toksyna B ≥0.16 ng/ml. 
4. Kontrola dodatnia w zestawie.</t>
  </si>
  <si>
    <t>Białko Bence-Jones'a</t>
  </si>
  <si>
    <t>1. Test paskowy do wykrywania wolnych lekkich łańcóchów kappa i lambda w moczu.
2. Wykryalność: 30 mg/l</t>
  </si>
  <si>
    <t>Test do wykrywania narkotyków</t>
  </si>
  <si>
    <t>1. Test płytkowy wieloparametrowy do wykrywania: AMP (1000 ng/ml), COC (300 ng/ml), THC (50 ng/ml), MET (1000 ng/ml), MOR (300 ng/ml)
2. Brak wpływu ciężaru właściwego(1.000-1,037) i pH (5-9) na wyniki testu. 
3. Wykrywalność min. 29 substancji pochodnych udokumentowana w metodyce.</t>
  </si>
  <si>
    <t>Albumina</t>
  </si>
  <si>
    <t>1. Met.: zieleń bromokrezolowa
2. Zestaw jednoodczynnikowy
3. Odczynnik ciekły, gotowy do użycia
4. Standard w zestawie, zgodny z SRM 927</t>
  </si>
  <si>
    <t>ALT</t>
  </si>
  <si>
    <t>1. Met.: IFCC
2. Odczynniki ciekłe
3. Stabilność odczynnika rob. - 1 mies. w 2-8°C</t>
  </si>
  <si>
    <t>AST</t>
  </si>
  <si>
    <t>Amylaza</t>
  </si>
  <si>
    <t>1. Met.: substrat bezpośredni (CNP-G3)
2. Zestaw jednoodczynnikowy
3. Odczynnik ciekły, gotowy do użycia</t>
  </si>
  <si>
    <t>Białko całkowite</t>
  </si>
  <si>
    <t>Białko w moczu</t>
  </si>
  <si>
    <t>Bilirubina bezpośrednia</t>
  </si>
  <si>
    <t>Cholesterol</t>
  </si>
  <si>
    <t>Cholesterol HDL</t>
  </si>
  <si>
    <t>Fosfataza alkaliczna</t>
  </si>
  <si>
    <t>Glukoza</t>
  </si>
  <si>
    <t>CK</t>
  </si>
  <si>
    <t>CK-MB</t>
  </si>
  <si>
    <t>Kwas moczowy</t>
  </si>
  <si>
    <t>Magnez</t>
  </si>
  <si>
    <t>TIBC</t>
  </si>
  <si>
    <t>Triglicerydy</t>
  </si>
  <si>
    <t>Wapń</t>
  </si>
  <si>
    <t>Żelazo</t>
  </si>
  <si>
    <t>1. Met.: biuretowa
2. Zestaw jednoodczynnikowy
3. Odczynnik ciekły, gotowy do użycia
4. Standard w zestawie, zgodny z SRM 927</t>
  </si>
  <si>
    <t>1. Met.: czerwień pirogalolu
2. Zestaw jednoodczynnikowy
3. Odczynnik ciekły, gotowy do użycia
4. Standard w zestawie, zgodny z SRM 927</t>
  </si>
  <si>
    <t>1. Met.: kwas sulfanilowy
2. Odczynniki ciekłe
3. Stabilność odczynnika rob. - 20 dni w 2-8°C</t>
  </si>
  <si>
    <t>Bilirubina całkowita</t>
  </si>
  <si>
    <t>1. Met.: kwas sulfanilowy
2. Akcelerator: cetrymid
3. Odczynniki ciekłe
4. Stabilność odczynnika rob. - 20 dni w 2-8°C</t>
  </si>
  <si>
    <t>1. Met.: oksydaza cholesterolowa/peroksydaza
2. Zestaw jednoodczynnikowy
3. Odczynnik ciekły, gotowy do użycia
4. Standard w zestawie</t>
  </si>
  <si>
    <t>1. Met.: strąceniowa, fosforowolframian/Mg
2. Sam odczynnik strącający wymagający dodatkowo cholesterolu
3. Odczynnik ciekły, gotowy do użycia
4. Standard cholesterolu HDL w zestawie</t>
  </si>
  <si>
    <t>1. Met.: IFCC, bufor AMP
2. Odczynniki ciekłe
3. Stabilność odczynnika rob. - 2 mies. w 2-8°C</t>
  </si>
  <si>
    <t>1. Met.: oksydaza glukozowa/peroksydaza
2. Odczynnik ciekły, gotowy do użycia
3. Standard w zestawie</t>
  </si>
  <si>
    <t>1. Met.: IFCC
2. Stabilność odczynnika rob. - 15 dni w 2-8°C</t>
  </si>
  <si>
    <t>1. Met.: urykaza/peroksydaza
2. Zestaw jednoodczynnikowy
3. Odczynnik ciekły, gotowy do użycia
4. Standard w zestawie</t>
  </si>
  <si>
    <t>1. Met.: błękit ksylidylu
2. Stabilność odczynnika rob. - 15 dni w 2-8°C
4. Standard w zestawie</t>
  </si>
  <si>
    <t>1. Met.: węglan wodorotlenku magnezu
2. Zestaw wymagający żelaza z ferrozyną</t>
  </si>
  <si>
    <t>1. Met.: oksydaza glicerofosforanu/peroksydaza
2. Zestaw jednoodczynnikowy
3. Odczynnik ciekły, gotowy do użycia
4. Standard w zestawie</t>
  </si>
  <si>
    <t>1. Met.: błękit metylotymolowy
2. Odczynniki ciekłe
3. Stabilność odczynnika rob. - 2 dni w 2-8°C
4. Standard w zestawie</t>
  </si>
  <si>
    <t>1. Met.: immunoinhibicja
2. Odczynniki ciekłe.
3. Stabilność odczynnika rob. - 15 dni w 2-8°C</t>
  </si>
  <si>
    <t>1. Met.: chromazurol B
2. Zestaw jednoodczynnikowy
3. Odczynnik ciekły, gotowy do użycia</t>
  </si>
  <si>
    <t>Ilość oznaczeń / ml</t>
  </si>
  <si>
    <t>1. Test płytkowy w moczu.
2. Czułość: 10 ug/ml</t>
  </si>
  <si>
    <t>1. Test jakościowy/półilościowy - aglutynacyjny
2. Zestaw na 150 ozn. musi zawierać minimum 8 ml odczynnika lateksowego
3. Lateks biały
4. Kontrola dodatnia i ujemna, płytki i mieszadełka w zestawie
5. Wykrywalność: 200 IU/ml, wystandaryzowana wobec Biologicznego Materiału Referencyjnego 97/662 (Narodowy Instytut Standardów Biologicznych i Kontroli, Wielka Brytania)
6. Efekt prozonowy: brak do 800 IU/ml</t>
  </si>
  <si>
    <t>Probówki z heparyną litową na 2.5 ml krwi z PP z okrągłym dnem, z etykietą i korkiem</t>
  </si>
  <si>
    <t>Kapilary z heparyną sodową, pojemność 75 ul</t>
  </si>
  <si>
    <t>Szkiełka podstawowe z ciętymi krawędziami, z dwustronnym matowym polem do opisu</t>
  </si>
  <si>
    <t>Płyty jednorazowe do oznacznia grup krwi z białego PCV seroplast nr 6 x 100 sztuk</t>
  </si>
  <si>
    <t>Wymazówka sterylna w probówce transportowej, z podłożem, z tworzywa sztucznego, wacik wiskozowy, karbowany niebieski korek, etykieta, f13x165mm, podłoże AMIES, sterylne, pakowane indywidualnie (folia + preparowany papier z instrukcją użytkowania w języku polskim).</t>
  </si>
  <si>
    <t>- dla wymazówek z podłożem AMIES dokument potwierdzający min. 3 dniowy okres przetrwania przedstawiciela bakterii tlenowych, fakultatywnie beztlenowych i bakterii beztlenowych, oraz min. 24 godz. okres przetrwania przedstawiciela bakterii wybrednych, w odniesieniu do wytycznych M40-A oraz dokument wykazującego zmianę ilości jednostek tworzących kolonię dla min. 7 klinicznie spotykanych mikroorganizmów, w okresie 6, 24, 48 i 72 godz. od pobrania w temp. lodówkowej i pokojowej.</t>
  </si>
  <si>
    <t>Pojemnik na mocz, z PP z zakrętką, poj. 125 ml</t>
  </si>
  <si>
    <t>Probówki okrągłodenne 5 ml, f 12x75 mm z PS, bez kołnierza</t>
  </si>
  <si>
    <t>Oferowana wielkość opakowania (ozn./ml)</t>
  </si>
  <si>
    <t xml:space="preserve"> </t>
  </si>
  <si>
    <t>PAKIET NR 2  DROBNY SPRZĘT LABORATORYJNY - Załącznik nr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</si>
</sst>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ozn.&quot;"/>
    <numFmt numFmtId="165" formatCode="#,##0.00\ &quot;zł&quot;"/>
    <numFmt numFmtId="166" formatCode="#&quot; oznaczen&quot;"/>
    <numFmt numFmtId="167" formatCode="0.0"/>
    <numFmt numFmtId="168" formatCode="[$-415]d\ mmmm\ yyyy"/>
    <numFmt numFmtId="169" formatCode="_-[$€-2]\ * #,##0.00_-;\-[$€-2]\ * #,##0.00_-;_-[$€-2]\ * &quot;-&quot;??_-;_-@_-"/>
    <numFmt numFmtId="170" formatCode="_-[$$-409]* #,##0.00_ ;_-[$$-409]* \-#,##0.00\ ;_-[$$-409]* &quot;-&quot;??_ ;_-@_ "/>
    <numFmt numFmtId="171" formatCode="#\.###"/>
    <numFmt numFmtId="172" formatCode="#,##0&quot; op.&quot;"/>
    <numFmt numFmtId="173" formatCode="#&quot; ml.&quot;"/>
  </numFmts>
  <fonts count="25"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9" fontId="1" fillId="0" borderId="10" xfId="54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 quotePrefix="1">
      <alignment horizontal="left" wrapText="1"/>
    </xf>
    <xf numFmtId="171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9" fontId="1" fillId="0" borderId="0" xfId="54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 quotePrefix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zoomScale="75" zoomScaleNormal="75" zoomScalePageLayoutView="0" workbookViewId="0" topLeftCell="A37">
      <selection activeCell="C14" sqref="C14"/>
    </sheetView>
  </sheetViews>
  <sheetFormatPr defaultColWidth="8.796875" defaultRowHeight="14.25"/>
  <cols>
    <col min="1" max="1" width="3.5" style="9" bestFit="1" customWidth="1"/>
    <col min="2" max="2" width="19" style="9" customWidth="1"/>
    <col min="3" max="3" width="8.19921875" style="9" customWidth="1"/>
    <col min="4" max="4" width="39.19921875" style="9" customWidth="1"/>
    <col min="5" max="5" width="15.59765625" style="9" customWidth="1"/>
    <col min="6" max="6" width="14.19921875" style="9" customWidth="1"/>
    <col min="7" max="7" width="11.69921875" style="9" customWidth="1"/>
    <col min="8" max="8" width="11.5" style="9" customWidth="1"/>
    <col min="9" max="9" width="10.8984375" style="9" customWidth="1"/>
    <col min="10" max="10" width="4.5" style="9" customWidth="1"/>
    <col min="11" max="11" width="10.8984375" style="9" customWidth="1"/>
    <col min="12" max="16384" width="9" style="9" customWidth="1"/>
  </cols>
  <sheetData>
    <row r="2" spans="1:9" ht="14.25">
      <c r="A2" s="7"/>
      <c r="B2" s="7" t="s">
        <v>41</v>
      </c>
      <c r="C2" s="8"/>
      <c r="D2" s="7"/>
      <c r="E2" s="7"/>
      <c r="F2" s="7"/>
      <c r="G2" s="7"/>
      <c r="H2" s="7"/>
      <c r="I2" s="7"/>
    </row>
    <row r="3" spans="1:11" s="2" customFormat="1" ht="51">
      <c r="A3" s="3" t="s">
        <v>0</v>
      </c>
      <c r="B3" s="3" t="s">
        <v>1</v>
      </c>
      <c r="C3" s="3" t="s">
        <v>105</v>
      </c>
      <c r="D3" s="3" t="s">
        <v>9</v>
      </c>
      <c r="E3" s="3" t="s">
        <v>7</v>
      </c>
      <c r="F3" s="3" t="s">
        <v>116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</row>
    <row r="4" spans="1:11" s="2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2" customFormat="1" ht="84">
      <c r="A5" s="10">
        <v>1</v>
      </c>
      <c r="B5" s="1" t="s">
        <v>15</v>
      </c>
      <c r="C5" s="10">
        <v>150</v>
      </c>
      <c r="D5" s="14" t="s">
        <v>10</v>
      </c>
      <c r="E5" s="5"/>
      <c r="F5" s="26"/>
      <c r="G5" s="21"/>
      <c r="H5" s="11"/>
      <c r="I5" s="11"/>
      <c r="J5" s="22"/>
      <c r="K5" s="23"/>
    </row>
    <row r="6" spans="1:11" s="2" customFormat="1" ht="96">
      <c r="A6" s="10">
        <f>A5+1</f>
        <v>2</v>
      </c>
      <c r="B6" s="1" t="s">
        <v>33</v>
      </c>
      <c r="C6" s="10">
        <v>7200</v>
      </c>
      <c r="D6" s="14" t="s">
        <v>34</v>
      </c>
      <c r="E6" s="5"/>
      <c r="F6" s="26"/>
      <c r="G6" s="21"/>
      <c r="H6" s="11"/>
      <c r="I6" s="11"/>
      <c r="J6" s="22"/>
      <c r="K6" s="23"/>
    </row>
    <row r="7" spans="1:11" s="2" customFormat="1" ht="132">
      <c r="A7" s="10">
        <f aca="true" t="shared" si="0" ref="A7:A39">A6+1</f>
        <v>3</v>
      </c>
      <c r="B7" s="1" t="s">
        <v>17</v>
      </c>
      <c r="C7" s="10">
        <v>150</v>
      </c>
      <c r="D7" s="14" t="s">
        <v>107</v>
      </c>
      <c r="E7" s="5"/>
      <c r="F7" s="26"/>
      <c r="G7" s="21"/>
      <c r="H7" s="11"/>
      <c r="I7" s="11"/>
      <c r="J7" s="22"/>
      <c r="K7" s="23"/>
    </row>
    <row r="8" spans="1:11" s="2" customFormat="1" ht="120">
      <c r="A8" s="10">
        <f t="shared" si="0"/>
        <v>4</v>
      </c>
      <c r="B8" s="1" t="s">
        <v>16</v>
      </c>
      <c r="C8" s="5">
        <v>300</v>
      </c>
      <c r="D8" s="15" t="s">
        <v>11</v>
      </c>
      <c r="E8" s="5"/>
      <c r="F8" s="26"/>
      <c r="G8" s="21"/>
      <c r="H8" s="11"/>
      <c r="I8" s="11"/>
      <c r="J8" s="22"/>
      <c r="K8" s="23"/>
    </row>
    <row r="9" spans="1:11" s="2" customFormat="1" ht="36">
      <c r="A9" s="10">
        <f t="shared" si="0"/>
        <v>5</v>
      </c>
      <c r="B9" s="1" t="s">
        <v>12</v>
      </c>
      <c r="C9" s="10">
        <v>30</v>
      </c>
      <c r="D9" s="14" t="s">
        <v>56</v>
      </c>
      <c r="E9" s="5"/>
      <c r="F9" s="26"/>
      <c r="G9" s="21"/>
      <c r="H9" s="11"/>
      <c r="I9" s="11"/>
      <c r="J9" s="22"/>
      <c r="K9" s="23"/>
    </row>
    <row r="10" spans="1:11" s="2" customFormat="1" ht="75" customHeight="1">
      <c r="A10" s="10">
        <f t="shared" si="0"/>
        <v>6</v>
      </c>
      <c r="B10" s="1" t="s">
        <v>13</v>
      </c>
      <c r="C10" s="13">
        <v>20</v>
      </c>
      <c r="D10" s="14" t="s">
        <v>14</v>
      </c>
      <c r="E10" s="5"/>
      <c r="F10" s="26"/>
      <c r="G10" s="21"/>
      <c r="H10" s="11"/>
      <c r="I10" s="11"/>
      <c r="J10" s="22"/>
      <c r="K10" s="23"/>
    </row>
    <row r="11" spans="1:11" s="2" customFormat="1" ht="72">
      <c r="A11" s="10">
        <f t="shared" si="0"/>
        <v>7</v>
      </c>
      <c r="B11" s="1" t="s">
        <v>18</v>
      </c>
      <c r="C11" s="10">
        <v>20</v>
      </c>
      <c r="D11" s="14" t="s">
        <v>45</v>
      </c>
      <c r="E11" s="5"/>
      <c r="F11" s="26"/>
      <c r="G11" s="21"/>
      <c r="H11" s="11"/>
      <c r="I11" s="11"/>
      <c r="J11" s="22"/>
      <c r="K11" s="23"/>
    </row>
    <row r="12" spans="1:11" s="2" customFormat="1" ht="48">
      <c r="A12" s="10">
        <f t="shared" si="0"/>
        <v>8</v>
      </c>
      <c r="B12" s="27" t="s">
        <v>19</v>
      </c>
      <c r="C12" s="5">
        <v>150</v>
      </c>
      <c r="D12" s="14" t="s">
        <v>57</v>
      </c>
      <c r="E12" s="5"/>
      <c r="F12" s="26"/>
      <c r="G12" s="21"/>
      <c r="H12" s="11"/>
      <c r="I12" s="11"/>
      <c r="J12" s="22"/>
      <c r="K12" s="23"/>
    </row>
    <row r="13" spans="1:11" s="2" customFormat="1" ht="24">
      <c r="A13" s="10">
        <f t="shared" si="0"/>
        <v>9</v>
      </c>
      <c r="B13" s="12" t="s">
        <v>35</v>
      </c>
      <c r="C13" s="5">
        <v>50</v>
      </c>
      <c r="D13" s="14" t="s">
        <v>58</v>
      </c>
      <c r="E13" s="5"/>
      <c r="F13" s="26"/>
      <c r="G13" s="21"/>
      <c r="H13" s="11"/>
      <c r="I13" s="11"/>
      <c r="J13" s="22"/>
      <c r="K13" s="23"/>
    </row>
    <row r="14" spans="1:11" s="2" customFormat="1" ht="48">
      <c r="A14" s="10">
        <f t="shared" si="0"/>
        <v>10</v>
      </c>
      <c r="B14" s="12" t="s">
        <v>36</v>
      </c>
      <c r="C14" s="5">
        <v>225</v>
      </c>
      <c r="D14" s="14" t="s">
        <v>59</v>
      </c>
      <c r="E14" s="5"/>
      <c r="F14" s="26"/>
      <c r="G14" s="21"/>
      <c r="H14" s="11"/>
      <c r="I14" s="11"/>
      <c r="J14" s="22"/>
      <c r="K14" s="23"/>
    </row>
    <row r="15" spans="1:11" s="2" customFormat="1" ht="48">
      <c r="A15" s="10">
        <f t="shared" si="0"/>
        <v>11</v>
      </c>
      <c r="B15" s="12" t="s">
        <v>37</v>
      </c>
      <c r="C15" s="5">
        <v>200</v>
      </c>
      <c r="D15" s="14" t="s">
        <v>60</v>
      </c>
      <c r="E15" s="5"/>
      <c r="F15" s="26"/>
      <c r="G15" s="21"/>
      <c r="H15" s="11"/>
      <c r="I15" s="11"/>
      <c r="J15" s="22"/>
      <c r="K15" s="23"/>
    </row>
    <row r="16" spans="1:11" s="2" customFormat="1" ht="24">
      <c r="A16" s="10">
        <f t="shared" si="0"/>
        <v>12</v>
      </c>
      <c r="B16" s="12" t="s">
        <v>38</v>
      </c>
      <c r="C16" s="5">
        <v>10</v>
      </c>
      <c r="D16" s="14" t="s">
        <v>106</v>
      </c>
      <c r="E16" s="5"/>
      <c r="F16" s="26"/>
      <c r="G16" s="21"/>
      <c r="H16" s="11"/>
      <c r="I16" s="11"/>
      <c r="J16" s="22"/>
      <c r="K16" s="23"/>
    </row>
    <row r="17" spans="1:11" s="2" customFormat="1" ht="132">
      <c r="A17" s="10">
        <f t="shared" si="0"/>
        <v>13</v>
      </c>
      <c r="B17" s="12" t="s">
        <v>51</v>
      </c>
      <c r="C17" s="5">
        <v>25</v>
      </c>
      <c r="D17" s="14" t="s">
        <v>61</v>
      </c>
      <c r="E17" s="5"/>
      <c r="F17" s="26"/>
      <c r="G17" s="21"/>
      <c r="H17" s="11"/>
      <c r="I17" s="11"/>
      <c r="J17" s="22"/>
      <c r="K17" s="23"/>
    </row>
    <row r="18" spans="1:11" s="2" customFormat="1" ht="36">
      <c r="A18" s="10">
        <f t="shared" si="0"/>
        <v>14</v>
      </c>
      <c r="B18" s="12" t="s">
        <v>62</v>
      </c>
      <c r="C18" s="5">
        <v>20</v>
      </c>
      <c r="D18" s="14" t="s">
        <v>63</v>
      </c>
      <c r="E18" s="5"/>
      <c r="F18" s="26"/>
      <c r="G18" s="21"/>
      <c r="H18" s="11"/>
      <c r="I18" s="11"/>
      <c r="J18" s="22"/>
      <c r="K18" s="23"/>
    </row>
    <row r="19" spans="1:11" s="2" customFormat="1" ht="84">
      <c r="A19" s="10">
        <f t="shared" si="0"/>
        <v>15</v>
      </c>
      <c r="B19" s="12" t="s">
        <v>64</v>
      </c>
      <c r="C19" s="5">
        <v>60</v>
      </c>
      <c r="D19" s="14" t="s">
        <v>65</v>
      </c>
      <c r="E19" s="5"/>
      <c r="F19" s="26"/>
      <c r="G19" s="21"/>
      <c r="H19" s="11"/>
      <c r="I19" s="11"/>
      <c r="J19" s="22"/>
      <c r="K19" s="23"/>
    </row>
    <row r="20" spans="1:11" s="2" customFormat="1" ht="48">
      <c r="A20" s="10">
        <f t="shared" si="0"/>
        <v>16</v>
      </c>
      <c r="B20" s="12" t="s">
        <v>66</v>
      </c>
      <c r="C20" s="5">
        <v>250</v>
      </c>
      <c r="D20" s="14" t="s">
        <v>67</v>
      </c>
      <c r="E20" s="5"/>
      <c r="F20" s="37"/>
      <c r="G20" s="21"/>
      <c r="H20" s="11"/>
      <c r="I20" s="11"/>
      <c r="J20" s="22"/>
      <c r="K20" s="23"/>
    </row>
    <row r="21" spans="1:11" s="2" customFormat="1" ht="36">
      <c r="A21" s="10">
        <f t="shared" si="0"/>
        <v>17</v>
      </c>
      <c r="B21" s="12" t="s">
        <v>68</v>
      </c>
      <c r="C21" s="5">
        <v>500</v>
      </c>
      <c r="D21" s="14" t="s">
        <v>69</v>
      </c>
      <c r="E21" s="5"/>
      <c r="F21" s="37"/>
      <c r="G21" s="21"/>
      <c r="H21" s="11"/>
      <c r="I21" s="11"/>
      <c r="J21" s="22"/>
      <c r="K21" s="23"/>
    </row>
    <row r="22" spans="1:11" s="2" customFormat="1" ht="36">
      <c r="A22" s="10">
        <f t="shared" si="0"/>
        <v>18</v>
      </c>
      <c r="B22" s="12" t="s">
        <v>70</v>
      </c>
      <c r="C22" s="5">
        <v>500</v>
      </c>
      <c r="D22" s="14" t="s">
        <v>69</v>
      </c>
      <c r="E22" s="5"/>
      <c r="F22" s="37"/>
      <c r="G22" s="21"/>
      <c r="H22" s="11"/>
      <c r="I22" s="11"/>
      <c r="J22" s="22"/>
      <c r="K22" s="23"/>
    </row>
    <row r="23" spans="1:11" s="2" customFormat="1" ht="36">
      <c r="A23" s="10">
        <f t="shared" si="0"/>
        <v>19</v>
      </c>
      <c r="B23" s="12" t="s">
        <v>71</v>
      </c>
      <c r="C23" s="5">
        <v>150</v>
      </c>
      <c r="D23" s="14" t="s">
        <v>72</v>
      </c>
      <c r="E23" s="5"/>
      <c r="F23" s="37"/>
      <c r="G23" s="21"/>
      <c r="H23" s="11"/>
      <c r="I23" s="11"/>
      <c r="J23" s="22"/>
      <c r="K23" s="23"/>
    </row>
    <row r="24" spans="1:11" s="2" customFormat="1" ht="48">
      <c r="A24" s="10">
        <f t="shared" si="0"/>
        <v>20</v>
      </c>
      <c r="B24" s="12" t="s">
        <v>73</v>
      </c>
      <c r="C24" s="5">
        <v>250</v>
      </c>
      <c r="D24" s="14" t="s">
        <v>88</v>
      </c>
      <c r="E24" s="5"/>
      <c r="F24" s="37"/>
      <c r="G24" s="21"/>
      <c r="H24" s="11"/>
      <c r="I24" s="11"/>
      <c r="J24" s="22"/>
      <c r="K24" s="23"/>
    </row>
    <row r="25" spans="1:11" s="2" customFormat="1" ht="48">
      <c r="A25" s="10">
        <f t="shared" si="0"/>
        <v>21</v>
      </c>
      <c r="B25" s="12" t="s">
        <v>74</v>
      </c>
      <c r="C25" s="5">
        <v>200</v>
      </c>
      <c r="D25" s="14" t="s">
        <v>89</v>
      </c>
      <c r="E25" s="5"/>
      <c r="F25" s="37"/>
      <c r="G25" s="21"/>
      <c r="H25" s="11"/>
      <c r="I25" s="11"/>
      <c r="J25" s="22"/>
      <c r="K25" s="23"/>
    </row>
    <row r="26" spans="1:11" s="2" customFormat="1" ht="36">
      <c r="A26" s="10">
        <f t="shared" si="0"/>
        <v>22</v>
      </c>
      <c r="B26" s="12" t="s">
        <v>75</v>
      </c>
      <c r="C26" s="5">
        <v>200</v>
      </c>
      <c r="D26" s="14" t="s">
        <v>90</v>
      </c>
      <c r="E26" s="5"/>
      <c r="F26" s="37"/>
      <c r="G26" s="21"/>
      <c r="H26" s="11"/>
      <c r="I26" s="11"/>
      <c r="J26" s="22"/>
      <c r="K26" s="23"/>
    </row>
    <row r="27" spans="1:11" s="2" customFormat="1" ht="48">
      <c r="A27" s="10">
        <f t="shared" si="0"/>
        <v>23</v>
      </c>
      <c r="B27" s="12" t="s">
        <v>91</v>
      </c>
      <c r="C27" s="5">
        <v>200</v>
      </c>
      <c r="D27" s="14" t="s">
        <v>92</v>
      </c>
      <c r="E27" s="5"/>
      <c r="F27" s="37"/>
      <c r="G27" s="21"/>
      <c r="H27" s="11"/>
      <c r="I27" s="11"/>
      <c r="J27" s="22"/>
      <c r="K27" s="23"/>
    </row>
    <row r="28" spans="1:11" s="2" customFormat="1" ht="48">
      <c r="A28" s="10">
        <f t="shared" si="0"/>
        <v>24</v>
      </c>
      <c r="B28" s="12" t="s">
        <v>76</v>
      </c>
      <c r="C28" s="5">
        <v>400</v>
      </c>
      <c r="D28" s="14" t="s">
        <v>93</v>
      </c>
      <c r="E28" s="5"/>
      <c r="F28" s="37"/>
      <c r="G28" s="21"/>
      <c r="H28" s="11"/>
      <c r="I28" s="11"/>
      <c r="J28" s="22"/>
      <c r="K28" s="23"/>
    </row>
    <row r="29" spans="1:11" s="2" customFormat="1" ht="60">
      <c r="A29" s="10">
        <f t="shared" si="0"/>
        <v>25</v>
      </c>
      <c r="B29" s="12" t="s">
        <v>77</v>
      </c>
      <c r="C29" s="5">
        <v>50</v>
      </c>
      <c r="D29" s="14" t="s">
        <v>94</v>
      </c>
      <c r="E29" s="5"/>
      <c r="F29" s="37"/>
      <c r="G29" s="21"/>
      <c r="H29" s="11"/>
      <c r="I29" s="11"/>
      <c r="J29" s="22"/>
      <c r="K29" s="23"/>
    </row>
    <row r="30" spans="1:11" s="2" customFormat="1" ht="36">
      <c r="A30" s="10">
        <f t="shared" si="0"/>
        <v>26</v>
      </c>
      <c r="B30" s="12" t="s">
        <v>78</v>
      </c>
      <c r="C30" s="5">
        <v>50</v>
      </c>
      <c r="D30" s="14" t="s">
        <v>95</v>
      </c>
      <c r="E30" s="5"/>
      <c r="F30" s="37"/>
      <c r="G30" s="21"/>
      <c r="H30" s="11"/>
      <c r="I30" s="11"/>
      <c r="J30" s="22"/>
      <c r="K30" s="23"/>
    </row>
    <row r="31" spans="1:11" s="2" customFormat="1" ht="36">
      <c r="A31" s="10">
        <f t="shared" si="0"/>
        <v>27</v>
      </c>
      <c r="B31" s="12" t="s">
        <v>79</v>
      </c>
      <c r="C31" s="5">
        <v>1200</v>
      </c>
      <c r="D31" s="14" t="s">
        <v>96</v>
      </c>
      <c r="E31" s="5"/>
      <c r="F31" s="37"/>
      <c r="G31" s="21"/>
      <c r="H31" s="11"/>
      <c r="I31" s="11"/>
      <c r="J31" s="22"/>
      <c r="K31" s="23"/>
    </row>
    <row r="32" spans="1:11" s="2" customFormat="1" ht="24">
      <c r="A32" s="10">
        <f t="shared" si="0"/>
        <v>28</v>
      </c>
      <c r="B32" s="12" t="s">
        <v>80</v>
      </c>
      <c r="C32" s="5">
        <v>50</v>
      </c>
      <c r="D32" s="14" t="s">
        <v>97</v>
      </c>
      <c r="E32" s="5"/>
      <c r="F32" s="37"/>
      <c r="G32" s="21"/>
      <c r="H32" s="11"/>
      <c r="I32" s="11"/>
      <c r="J32" s="22"/>
      <c r="K32" s="23"/>
    </row>
    <row r="33" spans="1:11" s="2" customFormat="1" ht="36">
      <c r="A33" s="10">
        <f t="shared" si="0"/>
        <v>29</v>
      </c>
      <c r="B33" s="12" t="s">
        <v>81</v>
      </c>
      <c r="C33" s="5">
        <v>100</v>
      </c>
      <c r="D33" s="14" t="s">
        <v>103</v>
      </c>
      <c r="E33" s="5"/>
      <c r="F33" s="37"/>
      <c r="G33" s="21"/>
      <c r="H33" s="11"/>
      <c r="I33" s="11"/>
      <c r="J33" s="22"/>
      <c r="K33" s="23"/>
    </row>
    <row r="34" spans="1:11" s="2" customFormat="1" ht="48">
      <c r="A34" s="10">
        <f t="shared" si="0"/>
        <v>30</v>
      </c>
      <c r="B34" s="12" t="s">
        <v>82</v>
      </c>
      <c r="C34" s="5">
        <v>50</v>
      </c>
      <c r="D34" s="14" t="s">
        <v>98</v>
      </c>
      <c r="E34" s="5"/>
      <c r="F34" s="37"/>
      <c r="G34" s="21"/>
      <c r="H34" s="11"/>
      <c r="I34" s="11"/>
      <c r="J34" s="22"/>
      <c r="K34" s="23"/>
    </row>
    <row r="35" spans="1:11" s="2" customFormat="1" ht="36">
      <c r="A35" s="10">
        <f t="shared" si="0"/>
        <v>31</v>
      </c>
      <c r="B35" s="12" t="s">
        <v>83</v>
      </c>
      <c r="C35" s="5">
        <v>200</v>
      </c>
      <c r="D35" s="14" t="s">
        <v>99</v>
      </c>
      <c r="E35" s="5"/>
      <c r="F35" s="37"/>
      <c r="G35" s="21"/>
      <c r="H35" s="11"/>
      <c r="I35" s="11"/>
      <c r="J35" s="22"/>
      <c r="K35" s="23"/>
    </row>
    <row r="36" spans="1:11" s="2" customFormat="1" ht="24">
      <c r="A36" s="10">
        <f t="shared" si="0"/>
        <v>32</v>
      </c>
      <c r="B36" s="12" t="s">
        <v>84</v>
      </c>
      <c r="C36" s="5">
        <v>100</v>
      </c>
      <c r="D36" s="14" t="s">
        <v>100</v>
      </c>
      <c r="E36" s="5"/>
      <c r="F36" s="37"/>
      <c r="G36" s="21"/>
      <c r="H36" s="11"/>
      <c r="I36" s="11"/>
      <c r="J36" s="22"/>
      <c r="K36" s="23"/>
    </row>
    <row r="37" spans="1:11" s="2" customFormat="1" ht="48">
      <c r="A37" s="10">
        <f t="shared" si="0"/>
        <v>33</v>
      </c>
      <c r="B37" s="12" t="s">
        <v>85</v>
      </c>
      <c r="C37" s="5">
        <v>500</v>
      </c>
      <c r="D37" s="14" t="s">
        <v>101</v>
      </c>
      <c r="E37" s="5"/>
      <c r="F37" s="37"/>
      <c r="G37" s="21"/>
      <c r="H37" s="11"/>
      <c r="I37" s="11"/>
      <c r="J37" s="22"/>
      <c r="K37" s="23"/>
    </row>
    <row r="38" spans="1:11" s="2" customFormat="1" ht="48">
      <c r="A38" s="10">
        <f t="shared" si="0"/>
        <v>34</v>
      </c>
      <c r="B38" s="12" t="s">
        <v>86</v>
      </c>
      <c r="C38" s="5">
        <v>400</v>
      </c>
      <c r="D38" s="14" t="s">
        <v>102</v>
      </c>
      <c r="E38" s="5"/>
      <c r="F38" s="37"/>
      <c r="G38" s="21"/>
      <c r="H38" s="11"/>
      <c r="I38" s="11"/>
      <c r="J38" s="22"/>
      <c r="K38" s="23"/>
    </row>
    <row r="39" spans="1:11" s="2" customFormat="1" ht="36">
      <c r="A39" s="10">
        <f t="shared" si="0"/>
        <v>35</v>
      </c>
      <c r="B39" s="12" t="s">
        <v>87</v>
      </c>
      <c r="C39" s="5">
        <v>600</v>
      </c>
      <c r="D39" s="14" t="s">
        <v>104</v>
      </c>
      <c r="E39" s="5"/>
      <c r="F39" s="37"/>
      <c r="G39" s="21"/>
      <c r="H39" s="11"/>
      <c r="I39" s="11"/>
      <c r="J39" s="22"/>
      <c r="K39" s="23"/>
    </row>
    <row r="40" spans="9:11" s="2" customFormat="1" ht="12.75">
      <c r="I40" s="24"/>
      <c r="K40" s="24"/>
    </row>
    <row r="41" s="2" customFormat="1" ht="12.75">
      <c r="A41" s="2" t="s">
        <v>8</v>
      </c>
    </row>
    <row r="42" s="2" customFormat="1" ht="12.75">
      <c r="B42" s="6" t="s">
        <v>42</v>
      </c>
    </row>
    <row r="43" s="2" customFormat="1" ht="12.75">
      <c r="B43" s="6" t="s">
        <v>20</v>
      </c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</sheetData>
  <sheetProtection/>
  <printOptions horizontalCentered="1"/>
  <pageMargins left="0.2" right="0.2" top="0.57" bottom="0.2" header="0.31496062992125984" footer="0.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="75" zoomScaleNormal="75" zoomScalePageLayoutView="0" workbookViewId="0" topLeftCell="A1">
      <selection activeCell="B41" sqref="B41:B42"/>
    </sheetView>
  </sheetViews>
  <sheetFormatPr defaultColWidth="8.796875" defaultRowHeight="14.25"/>
  <cols>
    <col min="1" max="1" width="3.3984375" style="9" bestFit="1" customWidth="1"/>
    <col min="2" max="2" width="67.59765625" style="9" customWidth="1"/>
    <col min="3" max="3" width="6.5" style="9" customWidth="1"/>
    <col min="4" max="4" width="20.59765625" style="9" customWidth="1"/>
    <col min="5" max="5" width="11.69921875" style="9" customWidth="1"/>
    <col min="6" max="6" width="10.09765625" style="9" customWidth="1"/>
    <col min="7" max="7" width="5.8984375" style="9" bestFit="1" customWidth="1"/>
    <col min="8" max="8" width="11" style="9" customWidth="1"/>
    <col min="9" max="16384" width="9" style="9" customWidth="1"/>
  </cols>
  <sheetData>
    <row r="2" ht="14.25">
      <c r="B2" s="16" t="s">
        <v>118</v>
      </c>
    </row>
    <row r="3" spans="1:8" ht="38.25">
      <c r="A3" s="3" t="s">
        <v>0</v>
      </c>
      <c r="B3" s="3" t="s">
        <v>1</v>
      </c>
      <c r="C3" s="3" t="s">
        <v>21</v>
      </c>
      <c r="D3" s="3" t="s">
        <v>22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14.25">
      <c r="A4" s="4">
        <v>1</v>
      </c>
      <c r="B4" s="4">
        <v>2</v>
      </c>
      <c r="C4" s="4">
        <v>3</v>
      </c>
      <c r="D4" s="4">
        <v>5</v>
      </c>
      <c r="E4" s="4">
        <v>8</v>
      </c>
      <c r="F4" s="4">
        <v>9</v>
      </c>
      <c r="G4" s="4">
        <v>10</v>
      </c>
      <c r="H4" s="4">
        <v>11</v>
      </c>
    </row>
    <row r="5" spans="1:8" ht="38.25">
      <c r="A5" s="17">
        <v>1</v>
      </c>
      <c r="B5" s="19" t="s">
        <v>46</v>
      </c>
      <c r="C5" s="18">
        <v>3500</v>
      </c>
      <c r="D5" s="25"/>
      <c r="E5" s="23"/>
      <c r="F5" s="23"/>
      <c r="G5" s="22"/>
      <c r="H5" s="23"/>
    </row>
    <row r="6" spans="1:8" ht="25.5">
      <c r="A6" s="17">
        <f>A5+1</f>
        <v>2</v>
      </c>
      <c r="B6" s="19" t="s">
        <v>31</v>
      </c>
      <c r="C6" s="29">
        <v>12500</v>
      </c>
      <c r="D6" s="25"/>
      <c r="E6" s="23"/>
      <c r="F6" s="23"/>
      <c r="G6" s="22"/>
      <c r="H6" s="23"/>
    </row>
    <row r="7" spans="1:8" ht="32.25" customHeight="1">
      <c r="A7" s="17">
        <f aca="true" t="shared" si="0" ref="A7:A27">A6+1</f>
        <v>3</v>
      </c>
      <c r="B7" s="19" t="s">
        <v>32</v>
      </c>
      <c r="C7" s="18">
        <v>4000</v>
      </c>
      <c r="D7" s="25"/>
      <c r="E7" s="23"/>
      <c r="F7" s="23"/>
      <c r="G7" s="22"/>
      <c r="H7" s="23"/>
    </row>
    <row r="8" spans="1:8" ht="38.25">
      <c r="A8" s="17">
        <f t="shared" si="0"/>
        <v>4</v>
      </c>
      <c r="B8" s="19" t="s">
        <v>47</v>
      </c>
      <c r="C8" s="29">
        <v>11900</v>
      </c>
      <c r="D8" s="25"/>
      <c r="E8" s="23"/>
      <c r="F8" s="23"/>
      <c r="G8" s="22"/>
      <c r="H8" s="23"/>
    </row>
    <row r="9" spans="1:8" ht="38.25">
      <c r="A9" s="17">
        <f t="shared" si="0"/>
        <v>5</v>
      </c>
      <c r="B9" s="38" t="s">
        <v>48</v>
      </c>
      <c r="C9" s="18">
        <v>6000</v>
      </c>
      <c r="D9" s="25"/>
      <c r="E9" s="23"/>
      <c r="F9" s="23"/>
      <c r="G9" s="22"/>
      <c r="H9" s="23"/>
    </row>
    <row r="10" spans="1:8" ht="14.25">
      <c r="A10" s="17">
        <f t="shared" si="0"/>
        <v>6</v>
      </c>
      <c r="B10" s="19" t="s">
        <v>23</v>
      </c>
      <c r="C10" s="18">
        <v>700</v>
      </c>
      <c r="D10" s="25"/>
      <c r="E10" s="23"/>
      <c r="F10" s="23"/>
      <c r="G10" s="22"/>
      <c r="H10" s="23"/>
    </row>
    <row r="11" spans="1:8" ht="14.25">
      <c r="A11" s="17">
        <f t="shared" si="0"/>
        <v>7</v>
      </c>
      <c r="B11" s="19" t="s">
        <v>24</v>
      </c>
      <c r="C11" s="18">
        <v>800</v>
      </c>
      <c r="D11" s="25"/>
      <c r="E11" s="23"/>
      <c r="F11" s="23"/>
      <c r="G11" s="22"/>
      <c r="H11" s="23"/>
    </row>
    <row r="12" spans="1:8" ht="14.25" customHeight="1">
      <c r="A12" s="17">
        <f t="shared" si="0"/>
        <v>8</v>
      </c>
      <c r="B12" s="19" t="s">
        <v>39</v>
      </c>
      <c r="C12" s="18">
        <v>1000</v>
      </c>
      <c r="D12" s="25"/>
      <c r="E12" s="23"/>
      <c r="F12" s="23"/>
      <c r="G12" s="22"/>
      <c r="H12" s="23"/>
    </row>
    <row r="13" spans="1:8" ht="14.25">
      <c r="A13" s="17">
        <f t="shared" si="0"/>
        <v>9</v>
      </c>
      <c r="B13" s="19" t="s">
        <v>25</v>
      </c>
      <c r="C13" s="18">
        <v>2000</v>
      </c>
      <c r="D13" s="25"/>
      <c r="E13" s="23"/>
      <c r="F13" s="23"/>
      <c r="G13" s="22"/>
      <c r="H13" s="23"/>
    </row>
    <row r="14" spans="1:8" ht="14.25">
      <c r="A14" s="17">
        <f t="shared" si="0"/>
        <v>10</v>
      </c>
      <c r="B14" s="19" t="s">
        <v>114</v>
      </c>
      <c r="C14" s="18">
        <v>8000</v>
      </c>
      <c r="D14" s="25"/>
      <c r="E14" s="23"/>
      <c r="F14" s="23"/>
      <c r="G14" s="22"/>
      <c r="H14" s="23"/>
    </row>
    <row r="15" spans="1:8" ht="14.25">
      <c r="A15" s="17">
        <f t="shared" si="0"/>
        <v>11</v>
      </c>
      <c r="B15" s="19" t="s">
        <v>26</v>
      </c>
      <c r="C15" s="18">
        <v>300</v>
      </c>
      <c r="D15" s="25"/>
      <c r="E15" s="23"/>
      <c r="F15" s="23"/>
      <c r="G15" s="22"/>
      <c r="H15" s="23"/>
    </row>
    <row r="16" spans="1:8" ht="14.25">
      <c r="A16" s="17">
        <f t="shared" si="0"/>
        <v>12</v>
      </c>
      <c r="B16" s="19" t="s">
        <v>27</v>
      </c>
      <c r="C16" s="5">
        <v>300</v>
      </c>
      <c r="D16" s="25"/>
      <c r="E16" s="23"/>
      <c r="F16" s="23"/>
      <c r="G16" s="22"/>
      <c r="H16" s="23"/>
    </row>
    <row r="17" spans="1:8" ht="14.25">
      <c r="A17" s="17">
        <f t="shared" si="0"/>
        <v>13</v>
      </c>
      <c r="B17" s="19" t="s">
        <v>28</v>
      </c>
      <c r="C17" s="29">
        <v>6000</v>
      </c>
      <c r="D17" s="25"/>
      <c r="E17" s="23"/>
      <c r="F17" s="23"/>
      <c r="G17" s="22"/>
      <c r="H17" s="23"/>
    </row>
    <row r="18" spans="1:8" ht="14.25">
      <c r="A18" s="17">
        <f t="shared" si="0"/>
        <v>14</v>
      </c>
      <c r="B18" s="19" t="s">
        <v>29</v>
      </c>
      <c r="C18" s="18">
        <v>2500</v>
      </c>
      <c r="D18" s="25"/>
      <c r="E18" s="23"/>
      <c r="F18" s="23"/>
      <c r="G18" s="22"/>
      <c r="H18" s="23"/>
    </row>
    <row r="19" spans="1:8" ht="14.25">
      <c r="A19" s="17">
        <f t="shared" si="0"/>
        <v>15</v>
      </c>
      <c r="B19" s="19" t="s">
        <v>30</v>
      </c>
      <c r="C19" s="18">
        <v>500</v>
      </c>
      <c r="D19" s="25"/>
      <c r="E19" s="23"/>
      <c r="F19" s="23"/>
      <c r="G19" s="22"/>
      <c r="H19" s="23"/>
    </row>
    <row r="20" spans="1:8" ht="30" customHeight="1">
      <c r="A20" s="17">
        <f>A19+1</f>
        <v>16</v>
      </c>
      <c r="B20" s="19" t="s">
        <v>54</v>
      </c>
      <c r="C20" s="18">
        <v>900</v>
      </c>
      <c r="D20" s="25"/>
      <c r="E20" s="23"/>
      <c r="F20" s="23"/>
      <c r="G20" s="22"/>
      <c r="H20" s="23"/>
    </row>
    <row r="21" spans="1:8" ht="28.5" customHeight="1">
      <c r="A21" s="17">
        <f>A20+1</f>
        <v>17</v>
      </c>
      <c r="B21" s="20" t="s">
        <v>49</v>
      </c>
      <c r="C21" s="18">
        <v>300</v>
      </c>
      <c r="D21" s="25"/>
      <c r="E21" s="23"/>
      <c r="F21" s="23"/>
      <c r="G21" s="22"/>
      <c r="H21" s="23"/>
    </row>
    <row r="22" spans="1:8" ht="14.25" customHeight="1">
      <c r="A22" s="17">
        <f t="shared" si="0"/>
        <v>18</v>
      </c>
      <c r="B22" s="19" t="s">
        <v>111</v>
      </c>
      <c r="C22" s="30">
        <v>7</v>
      </c>
      <c r="D22" s="25"/>
      <c r="E22" s="23"/>
      <c r="F22" s="23"/>
      <c r="G22" s="22"/>
      <c r="H22" s="23"/>
    </row>
    <row r="23" spans="1:8" ht="14.25">
      <c r="A23" s="17">
        <f t="shared" si="0"/>
        <v>19</v>
      </c>
      <c r="B23" s="19" t="s">
        <v>115</v>
      </c>
      <c r="C23" s="29">
        <v>20000</v>
      </c>
      <c r="D23" s="25"/>
      <c r="E23" s="23"/>
      <c r="F23" s="23"/>
      <c r="G23" s="22"/>
      <c r="H23" s="23"/>
    </row>
    <row r="24" spans="1:8" ht="14.25">
      <c r="A24" s="17">
        <f t="shared" si="0"/>
        <v>20</v>
      </c>
      <c r="B24" s="19" t="s">
        <v>40</v>
      </c>
      <c r="C24" s="18">
        <v>150</v>
      </c>
      <c r="D24" s="25"/>
      <c r="E24" s="23"/>
      <c r="F24" s="23"/>
      <c r="G24" s="22"/>
      <c r="H24" s="23"/>
    </row>
    <row r="25" spans="1:8" ht="14.25">
      <c r="A25" s="17">
        <f t="shared" si="0"/>
        <v>21</v>
      </c>
      <c r="B25" s="19" t="s">
        <v>43</v>
      </c>
      <c r="C25" s="18">
        <v>800</v>
      </c>
      <c r="D25" s="25"/>
      <c r="E25" s="23"/>
      <c r="F25" s="23"/>
      <c r="G25" s="22"/>
      <c r="H25" s="23"/>
    </row>
    <row r="26" spans="1:8" ht="14.25">
      <c r="A26" s="17">
        <f t="shared" si="0"/>
        <v>22</v>
      </c>
      <c r="B26" s="19" t="s">
        <v>44</v>
      </c>
      <c r="C26" s="18">
        <v>350</v>
      </c>
      <c r="D26" s="25"/>
      <c r="E26" s="23"/>
      <c r="F26" s="23"/>
      <c r="G26" s="22"/>
      <c r="H26" s="23"/>
    </row>
    <row r="27" spans="1:8" ht="14.25">
      <c r="A27" s="17">
        <f t="shared" si="0"/>
        <v>23</v>
      </c>
      <c r="B27" s="39" t="s">
        <v>53</v>
      </c>
      <c r="C27" s="18">
        <v>600</v>
      </c>
      <c r="D27" s="25"/>
      <c r="E27" s="23"/>
      <c r="F27" s="23"/>
      <c r="G27" s="22"/>
      <c r="H27" s="23"/>
    </row>
    <row r="28" spans="1:8" ht="14.25">
      <c r="A28" s="17">
        <v>24</v>
      </c>
      <c r="B28" s="39" t="s">
        <v>55</v>
      </c>
      <c r="C28" s="18">
        <v>100</v>
      </c>
      <c r="D28" s="25"/>
      <c r="E28" s="23"/>
      <c r="F28" s="23"/>
      <c r="G28" s="22"/>
      <c r="H28" s="23"/>
    </row>
    <row r="29" spans="1:8" ht="14.25">
      <c r="A29" s="17">
        <v>25</v>
      </c>
      <c r="B29" s="39" t="s">
        <v>108</v>
      </c>
      <c r="C29" s="18">
        <v>900</v>
      </c>
      <c r="D29" s="25"/>
      <c r="E29" s="23"/>
      <c r="F29" s="23"/>
      <c r="G29" s="22"/>
      <c r="H29" s="23"/>
    </row>
    <row r="30" spans="1:8" ht="14.25">
      <c r="A30" s="17">
        <v>26</v>
      </c>
      <c r="B30" s="39" t="s">
        <v>109</v>
      </c>
      <c r="C30" s="18">
        <v>1000</v>
      </c>
      <c r="D30" s="25"/>
      <c r="E30" s="23"/>
      <c r="F30" s="23"/>
      <c r="G30" s="22"/>
      <c r="H30" s="23"/>
    </row>
    <row r="31" spans="1:8" ht="14.25">
      <c r="A31" s="17">
        <v>27</v>
      </c>
      <c r="B31" s="39" t="s">
        <v>110</v>
      </c>
      <c r="C31" s="18">
        <v>50</v>
      </c>
      <c r="D31" s="25"/>
      <c r="E31" s="23"/>
      <c r="F31" s="23"/>
      <c r="G31" s="22"/>
      <c r="H31" s="23"/>
    </row>
    <row r="32" spans="1:8" ht="51">
      <c r="A32" s="17">
        <v>28</v>
      </c>
      <c r="B32" s="40" t="s">
        <v>112</v>
      </c>
      <c r="C32" s="18">
        <v>300</v>
      </c>
      <c r="D32" s="25"/>
      <c r="E32" s="23" t="s">
        <v>117</v>
      </c>
      <c r="F32" s="23"/>
      <c r="G32" s="22"/>
      <c r="H32" s="23"/>
    </row>
    <row r="33" spans="1:8" ht="14.25">
      <c r="A33" s="31"/>
      <c r="B33" s="32"/>
      <c r="C33" s="33"/>
      <c r="D33" s="34"/>
      <c r="E33" s="35"/>
      <c r="F33" s="24"/>
      <c r="G33" s="36"/>
      <c r="H33" s="24"/>
    </row>
    <row r="34" ht="14.25">
      <c r="B34" s="6" t="s">
        <v>52</v>
      </c>
    </row>
    <row r="35" ht="14.25">
      <c r="B35" s="2" t="s">
        <v>8</v>
      </c>
    </row>
    <row r="36" spans="1:2" ht="14.25">
      <c r="A36" s="2"/>
      <c r="B36" s="6" t="s">
        <v>50</v>
      </c>
    </row>
    <row r="37" spans="1:9" ht="44.25" customHeight="1">
      <c r="A37" s="2"/>
      <c r="B37" s="41" t="s">
        <v>113</v>
      </c>
      <c r="C37" s="41"/>
      <c r="D37" s="41"/>
      <c r="E37" s="41"/>
      <c r="F37" s="41"/>
      <c r="G37" s="41"/>
      <c r="H37" s="41"/>
      <c r="I37" s="6"/>
    </row>
    <row r="38" spans="2:9" ht="34.5" customHeight="1">
      <c r="B38" s="41"/>
      <c r="C38" s="41"/>
      <c r="D38" s="41"/>
      <c r="E38" s="41"/>
      <c r="F38" s="41"/>
      <c r="G38" s="41"/>
      <c r="H38" s="41"/>
      <c r="I38" s="6"/>
    </row>
    <row r="39" spans="3:8" ht="14.25">
      <c r="C39" s="28"/>
      <c r="D39" s="28"/>
      <c r="E39" s="28"/>
      <c r="F39" s="28"/>
      <c r="G39" s="28"/>
      <c r="H39" s="28"/>
    </row>
    <row r="40" spans="3:8" ht="14.25">
      <c r="C40" s="28"/>
      <c r="D40" s="28"/>
      <c r="E40" s="28"/>
      <c r="F40" s="28"/>
      <c r="G40" s="28"/>
      <c r="H40" s="28"/>
    </row>
  </sheetData>
  <sheetProtection/>
  <mergeCells count="2">
    <mergeCell ref="B37:H37"/>
    <mergeCell ref="B38:H38"/>
  </mergeCells>
  <printOptions horizontalCentered="1"/>
  <pageMargins left="0.1968503937007874" right="0.1968503937007874" top="0.44" bottom="0.25" header="0.1968503937007874" footer="0.1968503937007874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szpital</cp:lastModifiedBy>
  <cp:lastPrinted>2016-03-23T11:29:23Z</cp:lastPrinted>
  <dcterms:created xsi:type="dcterms:W3CDTF">2008-12-19T08:45:09Z</dcterms:created>
  <dcterms:modified xsi:type="dcterms:W3CDTF">2016-03-30T09:09:15Z</dcterms:modified>
  <cp:category/>
  <cp:version/>
  <cp:contentType/>
  <cp:contentStatus/>
</cp:coreProperties>
</file>